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wasilewskamag\Desktop\Postępowania techniczne\Moje PROWADZONE POSTĘPOWANIA TECHNICZNE\2023\2024 2025\TECHNIKA\2612 Zapory drogowe, kolczatki\"/>
    </mc:Choice>
  </mc:AlternateContent>
  <bookViews>
    <workbookView xWindow="0" yWindow="0" windowWidth="19200" windowHeight="7065"/>
  </bookViews>
  <sheets>
    <sheet name="Zestawienie_materiałów" sheetId="1" r:id="rId1"/>
    <sheet name="Usługi" sheetId="2" r:id="rId2"/>
  </sheets>
  <calcPr calcId="162913"/>
</workbook>
</file>

<file path=xl/calcChain.xml><?xml version="1.0" encoding="utf-8"?>
<calcChain xmlns="http://schemas.openxmlformats.org/spreadsheetml/2006/main">
  <c r="D15" i="2" l="1"/>
  <c r="F29" i="1"/>
</calcChain>
</file>

<file path=xl/sharedStrings.xml><?xml version="1.0" encoding="utf-8"?>
<sst xmlns="http://schemas.openxmlformats.org/spreadsheetml/2006/main" count="96" uniqueCount="56">
  <si>
    <t>Załącznik nr 1 do umowy nr FZ/.../.../2025</t>
  </si>
  <si>
    <t>L.p.</t>
  </si>
  <si>
    <t>Nazwa produktu</t>
  </si>
  <si>
    <t>Jednostka
miary</t>
  </si>
  <si>
    <t>Cena netto
(PLN)</t>
  </si>
  <si>
    <t>Termin dostawy          (liczba dni)</t>
  </si>
  <si>
    <t>1.</t>
  </si>
  <si>
    <t>Kolczatka sprzężona z barierą ocynkowana, nawierzchniowa</t>
  </si>
  <si>
    <t>dla samochodów osobowych</t>
  </si>
  <si>
    <t>szt.</t>
  </si>
  <si>
    <t>dla samochodów ciężarowych</t>
  </si>
  <si>
    <t>2.</t>
  </si>
  <si>
    <t>Kolczatka sprzężona z barierą ocynkowania, podziemna</t>
  </si>
  <si>
    <t>3.</t>
  </si>
  <si>
    <t>Kolczatka bezwładnościowa z barierą ocynkowana, nawierzchniowa</t>
  </si>
  <si>
    <t>4.</t>
  </si>
  <si>
    <t>Kolczatka sprzężona z barierą ocynkowana, dwustronna</t>
  </si>
  <si>
    <t>5.</t>
  </si>
  <si>
    <t>Cięgno sprzęgające dla kolczatek sprzężonych</t>
  </si>
  <si>
    <t>6.</t>
  </si>
  <si>
    <t>Ogrzewanie kolczatek</t>
  </si>
  <si>
    <t>7.</t>
  </si>
  <si>
    <t>Słupki hydrauliczne Faac</t>
  </si>
  <si>
    <t>JS48HA antyterrorystyczny hydrauliczny, demontowalny</t>
  </si>
  <si>
    <t>JS80HA antyterrorystyczny hydrauliczny, demontowalny, stały</t>
  </si>
  <si>
    <t>8.</t>
  </si>
  <si>
    <t>Oświetlenie do słupków</t>
  </si>
  <si>
    <t>9.</t>
  </si>
  <si>
    <t>Ogrzewanie do słupków</t>
  </si>
  <si>
    <t>10.</t>
  </si>
  <si>
    <t>11.</t>
  </si>
  <si>
    <t>Rozszerzenie gwarancji z 24 na 36 m-cy</t>
  </si>
  <si>
    <t>12.</t>
  </si>
  <si>
    <t>Rozszerzenie gwarancji z 24 na 48 m-cy</t>
  </si>
  <si>
    <t>Dodatkowy upust (%):
na produkty nie ujęte w specyfikacji</t>
  </si>
  <si>
    <t>Nazwa Usługi</t>
  </si>
  <si>
    <t>Wykonanie fundamentów</t>
  </si>
  <si>
    <t>kpl.</t>
  </si>
  <si>
    <t>Słupek J275</t>
  </si>
  <si>
    <t>Przeglądy, serwis słupków</t>
  </si>
  <si>
    <t>Wykonywanie odwodnienia</t>
  </si>
  <si>
    <t>Dodatkowy upust (%):
na usługi nie ujęte w specyfikacji</t>
  </si>
  <si>
    <t>Słupek J275 HA 2K antyterrorystyczny</t>
  </si>
  <si>
    <t>Słupek stały J275 F</t>
  </si>
  <si>
    <t>13.</t>
  </si>
  <si>
    <t>Centrala sterująca do kolczatek</t>
  </si>
  <si>
    <t>Centrala sterująca do słupków</t>
  </si>
  <si>
    <t>Wykonanie studni z pokrywą + akcesoria</t>
  </si>
  <si>
    <t>Przygotowanie kolczatki pod ogrzewanie</t>
  </si>
  <si>
    <t>mb</t>
  </si>
  <si>
    <t>Przeglądy, serwis kolczatki</t>
  </si>
  <si>
    <t>Wykonanie ogrzewania pod słupek</t>
  </si>
  <si>
    <t>Montaż - uruchomienie 1 kolczatka</t>
  </si>
  <si>
    <t>Montaż - uruchomienie 1 słupek</t>
  </si>
  <si>
    <t>Ogrzewanie słupków</t>
  </si>
  <si>
    <t>14.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</si>
</sst>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[$-415]General"/>
    <numFmt numFmtId="165" formatCode="#,##0.00&quot; zł&quot;;[Red]&quot;-&quot;#,##0.00&quot; zł&quot;"/>
    <numFmt numFmtId="166" formatCode="#,##0.00&quot; &quot;[$zł]"/>
    <numFmt numFmtId="167" formatCode="#,##0.00&quot; &quot;[$zł];[Red]#,##0.00&quot; &quot;[$zł]"/>
    <numFmt numFmtId="168" formatCode="#,##0.00&quot; zł&quot;"/>
    <numFmt numFmtId="169" formatCode="[$-415]0.00%"/>
    <numFmt numFmtId="170" formatCode="#,##0.00&quot; &quot;[$zł-415];[Red]&quot;-&quot;#,##0.00&quot; &quot;[$zł-415]"/>
  </numFmts>
  <fonts count="10">
    <font>
      <sz val="11"/>
      <color rgb="FF000000"/>
      <name val="Arial"/>
      <family val="2"/>
      <charset val="238"/>
    </font>
    <font>
      <sz val="10"/>
      <color rgb="FF000000"/>
      <name val="Arial1"/>
      <charset val="238"/>
    </font>
    <font>
      <b/>
      <i/>
      <sz val="16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u/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3D69B"/>
        <bgColor rgb="FFC3D69B"/>
      </patternFill>
    </fill>
    <fill>
      <patternFill patternType="solid">
        <fgColor rgb="FFFFFFFF"/>
        <bgColor rgb="FFFFFFFF"/>
      </patternFill>
    </fill>
    <fill>
      <patternFill patternType="solid">
        <fgColor rgb="FFFCD5B5"/>
        <bgColor rgb="FFFCD5B5"/>
      </patternFill>
    </fill>
    <fill>
      <patternFill patternType="solid">
        <fgColor rgb="FFFFFF00"/>
        <bgColor rgb="FFFFFF0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7">
    <xf numFmtId="0" fontId="0" fillId="0" borderId="0"/>
    <xf numFmtId="164" fontId="1" fillId="0" borderId="0" applyBorder="0" applyProtection="0"/>
    <xf numFmtId="0" fontId="2" fillId="0" borderId="0" applyNumberFormat="0" applyBorder="0" applyProtection="0">
      <alignment horizontal="center"/>
    </xf>
    <xf numFmtId="0" fontId="2" fillId="0" borderId="0" applyNumberFormat="0" applyBorder="0" applyProtection="0">
      <alignment horizontal="center" textRotation="90"/>
    </xf>
    <xf numFmtId="164" fontId="3" fillId="0" borderId="0" applyBorder="0" applyProtection="0"/>
    <xf numFmtId="0" fontId="4" fillId="0" borderId="0" applyNumberFormat="0" applyBorder="0" applyProtection="0"/>
    <xf numFmtId="170" fontId="4" fillId="0" borderId="0" applyBorder="0" applyProtection="0"/>
  </cellStyleXfs>
  <cellXfs count="48">
    <xf numFmtId="0" fontId="0" fillId="0" borderId="0" xfId="0"/>
    <xf numFmtId="168" fontId="6" fillId="4" borderId="1" xfId="1" applyNumberFormat="1" applyFont="1" applyFill="1" applyBorder="1" applyAlignment="1">
      <alignment horizontal="right" vertical="center"/>
    </xf>
    <xf numFmtId="164" fontId="6" fillId="0" borderId="3" xfId="1" applyFont="1" applyFill="1" applyBorder="1" applyAlignment="1">
      <alignment horizontal="right" wrapText="1"/>
    </xf>
    <xf numFmtId="169" fontId="1" fillId="5" borderId="1" xfId="1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164" fontId="7" fillId="2" borderId="1" xfId="1" applyFont="1" applyFill="1" applyBorder="1" applyAlignment="1">
      <alignment horizontal="center" vertical="center"/>
    </xf>
    <xf numFmtId="164" fontId="7" fillId="2" borderId="2" xfId="1" applyFont="1" applyFill="1" applyBorder="1" applyAlignment="1">
      <alignment horizontal="center" vertical="center"/>
    </xf>
    <xf numFmtId="164" fontId="7" fillId="2" borderId="2" xfId="1" applyFont="1" applyFill="1" applyBorder="1" applyAlignment="1">
      <alignment horizontal="center" vertical="center" wrapText="1"/>
    </xf>
    <xf numFmtId="164" fontId="3" fillId="3" borderId="3" xfId="1" applyFont="1" applyFill="1" applyBorder="1" applyAlignment="1">
      <alignment horizontal="center" vertical="center"/>
    </xf>
    <xf numFmtId="164" fontId="3" fillId="0" borderId="1" xfId="1" applyFont="1" applyFill="1" applyBorder="1" applyAlignment="1">
      <alignment horizontal="left" vertical="center"/>
    </xf>
    <xf numFmtId="164" fontId="3" fillId="0" borderId="1" xfId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horizontal="center" vertical="center"/>
    </xf>
    <xf numFmtId="164" fontId="3" fillId="3" borderId="5" xfId="1" applyFont="1" applyFill="1" applyBorder="1" applyAlignment="1">
      <alignment horizontal="center" vertical="center"/>
    </xf>
    <xf numFmtId="164" fontId="3" fillId="0" borderId="2" xfId="1" applyFont="1" applyFill="1" applyBorder="1" applyAlignment="1">
      <alignment horizontal="center" vertical="center"/>
    </xf>
    <xf numFmtId="164" fontId="3" fillId="3" borderId="1" xfId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164" fontId="3" fillId="0" borderId="6" xfId="1" applyFont="1" applyFill="1" applyBorder="1" applyAlignment="1">
      <alignment horizontal="left" vertical="center"/>
    </xf>
    <xf numFmtId="164" fontId="3" fillId="0" borderId="6" xfId="1" applyFont="1" applyFill="1" applyBorder="1" applyAlignment="1">
      <alignment horizontal="center" vertical="center"/>
    </xf>
    <xf numFmtId="0" fontId="8" fillId="0" borderId="0" xfId="0" applyFont="1"/>
    <xf numFmtId="164" fontId="8" fillId="0" borderId="0" xfId="1" applyFont="1" applyFill="1" applyAlignment="1"/>
    <xf numFmtId="164" fontId="9" fillId="2" borderId="1" xfId="1" applyFont="1" applyFill="1" applyBorder="1" applyAlignment="1">
      <alignment horizontal="center" vertical="center"/>
    </xf>
    <xf numFmtId="164" fontId="9" fillId="2" borderId="1" xfId="1" applyFont="1" applyFill="1" applyBorder="1" applyAlignment="1">
      <alignment horizontal="center" vertical="center" wrapText="1"/>
    </xf>
    <xf numFmtId="164" fontId="8" fillId="3" borderId="1" xfId="1" applyFont="1" applyFill="1" applyBorder="1" applyAlignment="1">
      <alignment horizontal="center" vertical="center"/>
    </xf>
    <xf numFmtId="164" fontId="8" fillId="0" borderId="1" xfId="1" applyFont="1" applyFill="1" applyBorder="1" applyAlignment="1">
      <alignment horizontal="center" vertical="center"/>
    </xf>
    <xf numFmtId="164" fontId="8" fillId="3" borderId="0" xfId="1" applyFont="1" applyFill="1" applyAlignment="1"/>
    <xf numFmtId="167" fontId="8" fillId="3" borderId="1" xfId="1" applyNumberFormat="1" applyFont="1" applyFill="1" applyBorder="1" applyAlignment="1">
      <alignment vertical="center"/>
    </xf>
    <xf numFmtId="164" fontId="8" fillId="0" borderId="2" xfId="1" applyFont="1" applyFill="1" applyBorder="1" applyAlignment="1">
      <alignment horizontal="center" vertical="center"/>
    </xf>
    <xf numFmtId="164" fontId="8" fillId="3" borderId="3" xfId="1" applyFont="1" applyFill="1" applyBorder="1" applyAlignment="1">
      <alignment horizontal="center" vertical="center"/>
    </xf>
    <xf numFmtId="168" fontId="9" fillId="4" borderId="1" xfId="1" applyNumberFormat="1" applyFont="1" applyFill="1" applyBorder="1" applyAlignment="1">
      <alignment horizontal="right" vertical="center"/>
    </xf>
    <xf numFmtId="164" fontId="9" fillId="0" borderId="4" xfId="1" applyFont="1" applyFill="1" applyBorder="1" applyAlignment="1">
      <alignment horizontal="center"/>
    </xf>
    <xf numFmtId="164" fontId="9" fillId="0" borderId="3" xfId="1" applyFont="1" applyFill="1" applyBorder="1" applyAlignment="1">
      <alignment horizontal="right" wrapText="1"/>
    </xf>
    <xf numFmtId="169" fontId="8" fillId="5" borderId="1" xfId="1" applyNumberFormat="1" applyFont="1" applyFill="1" applyBorder="1" applyAlignment="1">
      <alignment horizontal="center"/>
    </xf>
    <xf numFmtId="164" fontId="8" fillId="0" borderId="1" xfId="1" applyFont="1" applyFill="1" applyBorder="1" applyAlignment="1">
      <alignment horizontal="left" vertical="center"/>
    </xf>
    <xf numFmtId="167" fontId="8" fillId="0" borderId="1" xfId="1" applyNumberFormat="1" applyFont="1" applyFill="1" applyBorder="1" applyAlignment="1">
      <alignment vertical="center"/>
    </xf>
    <xf numFmtId="164" fontId="8" fillId="0" borderId="1" xfId="1" applyFont="1" applyFill="1" applyBorder="1" applyAlignment="1">
      <alignment vertical="center"/>
    </xf>
    <xf numFmtId="165" fontId="8" fillId="0" borderId="1" xfId="1" applyNumberFormat="1" applyFont="1" applyFill="1" applyBorder="1" applyAlignment="1">
      <alignment vertical="center"/>
    </xf>
    <xf numFmtId="164" fontId="8" fillId="0" borderId="2" xfId="1" applyFont="1" applyFill="1" applyBorder="1" applyAlignment="1">
      <alignment vertical="center"/>
    </xf>
    <xf numFmtId="166" fontId="8" fillId="3" borderId="2" xfId="1" applyNumberFormat="1" applyFont="1" applyFill="1" applyBorder="1" applyAlignment="1">
      <alignment vertical="center"/>
    </xf>
    <xf numFmtId="166" fontId="8" fillId="0" borderId="1" xfId="1" applyNumberFormat="1" applyFont="1" applyFill="1" applyBorder="1" applyAlignment="1">
      <alignment vertical="center"/>
    </xf>
    <xf numFmtId="0" fontId="3" fillId="0" borderId="6" xfId="0" applyFont="1" applyBorder="1" applyAlignment="1">
      <alignment horizontal="left" vertical="center"/>
    </xf>
    <xf numFmtId="164" fontId="8" fillId="3" borderId="2" xfId="1" applyFont="1" applyFill="1" applyBorder="1" applyAlignment="1">
      <alignment horizontal="center" vertical="center"/>
    </xf>
    <xf numFmtId="164" fontId="8" fillId="3" borderId="6" xfId="1" applyFont="1" applyFill="1" applyBorder="1" applyAlignment="1">
      <alignment horizontal="center" vertical="center"/>
    </xf>
    <xf numFmtId="164" fontId="8" fillId="3" borderId="7" xfId="1" applyFont="1" applyFill="1" applyBorder="1" applyAlignment="1">
      <alignment horizontal="center" vertical="center"/>
    </xf>
    <xf numFmtId="164" fontId="8" fillId="0" borderId="1" xfId="1" applyFont="1" applyFill="1" applyBorder="1" applyAlignment="1">
      <alignment horizontal="left" vertical="center"/>
    </xf>
    <xf numFmtId="164" fontId="8" fillId="0" borderId="0" xfId="1" applyFont="1" applyFill="1" applyAlignment="1">
      <alignment horizontal="right"/>
    </xf>
    <xf numFmtId="164" fontId="5" fillId="0" borderId="0" xfId="1" applyFont="1" applyFill="1" applyAlignment="1">
      <alignment horizontal="right"/>
    </xf>
  </cellXfs>
  <cellStyles count="7">
    <cellStyle name="Excel Built-in Normal" xfId="1"/>
    <cellStyle name="Heading" xfId="2"/>
    <cellStyle name="Heading1" xfId="3"/>
    <cellStyle name="Normalny" xfId="0" builtinId="0" customBuiltin="1"/>
    <cellStyle name="Normalny 2" xfId="4"/>
    <cellStyle name="Result" xfId="5"/>
    <cellStyle name="Result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8"/>
  <sheetViews>
    <sheetView tabSelected="1" workbookViewId="0">
      <selection activeCell="C26" sqref="C26"/>
    </sheetView>
  </sheetViews>
  <sheetFormatPr defaultColWidth="9" defaultRowHeight="15"/>
  <cols>
    <col min="1" max="1" width="2.375" style="21" customWidth="1"/>
    <col min="2" max="2" width="4.25" style="21" customWidth="1"/>
    <col min="3" max="3" width="56" style="21" customWidth="1"/>
    <col min="4" max="4" width="9.75" style="21" customWidth="1"/>
    <col min="5" max="5" width="11.625" style="21" customWidth="1"/>
    <col min="6" max="7" width="14.375" style="21" customWidth="1"/>
    <col min="8" max="1024" width="8" style="21" customWidth="1"/>
    <col min="1025" max="1025" width="9" style="20" customWidth="1"/>
    <col min="1026" max="16384" width="9" style="20"/>
  </cols>
  <sheetData>
    <row r="1" spans="2:6">
      <c r="D1" s="46" t="s">
        <v>0</v>
      </c>
      <c r="E1" s="46"/>
      <c r="F1" s="46"/>
    </row>
    <row r="3" spans="2:6" ht="48.75" customHeight="1">
      <c r="B3" s="22" t="s">
        <v>1</v>
      </c>
      <c r="C3" s="22" t="s">
        <v>2</v>
      </c>
      <c r="D3" s="23" t="s">
        <v>3</v>
      </c>
      <c r="E3" s="23" t="s">
        <v>4</v>
      </c>
      <c r="F3" s="23" t="s">
        <v>5</v>
      </c>
    </row>
    <row r="4" spans="2:6" ht="18.600000000000001" customHeight="1">
      <c r="B4" s="24" t="s">
        <v>6</v>
      </c>
      <c r="C4" s="45" t="s">
        <v>7</v>
      </c>
      <c r="D4" s="45"/>
      <c r="E4" s="45"/>
      <c r="F4" s="45"/>
    </row>
    <row r="5" spans="2:6" ht="18.600000000000001" customHeight="1">
      <c r="B5" s="42"/>
      <c r="C5" s="34" t="s">
        <v>8</v>
      </c>
      <c r="D5" s="25" t="s">
        <v>49</v>
      </c>
      <c r="E5" s="35"/>
      <c r="F5" s="36"/>
    </row>
    <row r="6" spans="2:6" ht="17.100000000000001" customHeight="1">
      <c r="B6" s="43"/>
      <c r="C6" s="36" t="s">
        <v>10</v>
      </c>
      <c r="D6" s="25" t="s">
        <v>49</v>
      </c>
      <c r="E6" s="35"/>
      <c r="F6" s="36"/>
    </row>
    <row r="7" spans="2:6" ht="20.100000000000001" customHeight="1">
      <c r="B7" s="24" t="s">
        <v>11</v>
      </c>
      <c r="C7" s="45" t="s">
        <v>12</v>
      </c>
      <c r="D7" s="45"/>
      <c r="E7" s="45"/>
      <c r="F7" s="45"/>
    </row>
    <row r="8" spans="2:6" s="26" customFormat="1" ht="20.100000000000001" customHeight="1">
      <c r="B8" s="24"/>
      <c r="C8" s="36" t="s">
        <v>10</v>
      </c>
      <c r="D8" s="25" t="s">
        <v>49</v>
      </c>
      <c r="E8" s="27"/>
      <c r="F8" s="36"/>
    </row>
    <row r="9" spans="2:6" ht="20.100000000000001" customHeight="1">
      <c r="B9" s="24" t="s">
        <v>13</v>
      </c>
      <c r="C9" s="45" t="s">
        <v>14</v>
      </c>
      <c r="D9" s="45"/>
      <c r="E9" s="45"/>
      <c r="F9" s="45"/>
    </row>
    <row r="10" spans="2:6" ht="20.100000000000001" customHeight="1">
      <c r="B10" s="24"/>
      <c r="C10" s="36" t="s">
        <v>10</v>
      </c>
      <c r="D10" s="25" t="s">
        <v>49</v>
      </c>
      <c r="E10" s="37"/>
      <c r="F10" s="36"/>
    </row>
    <row r="11" spans="2:6" ht="20.100000000000001" customHeight="1">
      <c r="B11" s="24" t="s">
        <v>15</v>
      </c>
      <c r="C11" s="45" t="s">
        <v>16</v>
      </c>
      <c r="D11" s="45"/>
      <c r="E11" s="45"/>
      <c r="F11" s="45"/>
    </row>
    <row r="12" spans="2:6" s="26" customFormat="1" ht="20.100000000000001" customHeight="1">
      <c r="B12" s="24"/>
      <c r="C12" s="38" t="s">
        <v>10</v>
      </c>
      <c r="D12" s="28" t="s">
        <v>49</v>
      </c>
      <c r="E12" s="39"/>
      <c r="F12" s="38"/>
    </row>
    <row r="13" spans="2:6" ht="20.100000000000001" customHeight="1">
      <c r="B13" s="29" t="s">
        <v>17</v>
      </c>
      <c r="C13" s="36" t="s">
        <v>18</v>
      </c>
      <c r="D13" s="25" t="s">
        <v>9</v>
      </c>
      <c r="E13" s="40"/>
      <c r="F13" s="36"/>
    </row>
    <row r="14" spans="2:6" ht="20.100000000000001" customHeight="1">
      <c r="B14" s="29" t="s">
        <v>19</v>
      </c>
      <c r="C14" s="36" t="s">
        <v>54</v>
      </c>
      <c r="D14" s="25" t="s">
        <v>49</v>
      </c>
      <c r="E14" s="40"/>
      <c r="F14" s="36"/>
    </row>
    <row r="15" spans="2:6" ht="20.100000000000001" customHeight="1">
      <c r="B15" s="24" t="s">
        <v>21</v>
      </c>
      <c r="C15" s="36" t="s">
        <v>20</v>
      </c>
      <c r="D15" s="25" t="s">
        <v>49</v>
      </c>
      <c r="E15" s="40"/>
      <c r="F15" s="36"/>
    </row>
    <row r="16" spans="2:6" ht="20.100000000000001" customHeight="1">
      <c r="B16" s="24" t="s">
        <v>25</v>
      </c>
      <c r="C16" s="45" t="s">
        <v>22</v>
      </c>
      <c r="D16" s="45"/>
      <c r="E16" s="45"/>
      <c r="F16" s="45"/>
    </row>
    <row r="17" spans="2:6" ht="20.100000000000001" customHeight="1">
      <c r="B17" s="42"/>
      <c r="C17" s="36" t="s">
        <v>38</v>
      </c>
      <c r="D17" s="25" t="s">
        <v>9</v>
      </c>
      <c r="E17" s="35"/>
      <c r="F17" s="36"/>
    </row>
    <row r="18" spans="2:6" ht="20.100000000000001" customHeight="1">
      <c r="B18" s="44"/>
      <c r="C18" s="36" t="s">
        <v>42</v>
      </c>
      <c r="D18" s="25" t="s">
        <v>9</v>
      </c>
      <c r="E18" s="35"/>
      <c r="F18" s="36"/>
    </row>
    <row r="19" spans="2:6" ht="20.100000000000001" customHeight="1">
      <c r="B19" s="44"/>
      <c r="C19" s="36" t="s">
        <v>43</v>
      </c>
      <c r="D19" s="25" t="s">
        <v>9</v>
      </c>
      <c r="E19" s="35"/>
      <c r="F19" s="36"/>
    </row>
    <row r="20" spans="2:6" ht="20.100000000000001" customHeight="1">
      <c r="B20" s="44"/>
      <c r="C20" s="36" t="s">
        <v>23</v>
      </c>
      <c r="D20" s="25" t="s">
        <v>9</v>
      </c>
      <c r="E20" s="35"/>
      <c r="F20" s="36"/>
    </row>
    <row r="21" spans="2:6" ht="20.100000000000001" customHeight="1">
      <c r="B21" s="43"/>
      <c r="C21" s="36" t="s">
        <v>24</v>
      </c>
      <c r="D21" s="25" t="s">
        <v>9</v>
      </c>
      <c r="E21" s="35"/>
      <c r="F21" s="36"/>
    </row>
    <row r="22" spans="2:6" ht="20.100000000000001" customHeight="1">
      <c r="B22" s="24" t="s">
        <v>27</v>
      </c>
      <c r="C22" s="36" t="s">
        <v>26</v>
      </c>
      <c r="D22" s="25" t="s">
        <v>9</v>
      </c>
      <c r="E22" s="35"/>
      <c r="F22" s="36"/>
    </row>
    <row r="23" spans="2:6" ht="20.100000000000001" customHeight="1">
      <c r="B23" s="24" t="s">
        <v>29</v>
      </c>
      <c r="C23" s="36" t="s">
        <v>28</v>
      </c>
      <c r="D23" s="25" t="s">
        <v>49</v>
      </c>
      <c r="E23" s="35"/>
      <c r="F23" s="36"/>
    </row>
    <row r="24" spans="2:6" ht="20.100000000000001" customHeight="1">
      <c r="B24" s="24" t="s">
        <v>30</v>
      </c>
      <c r="C24" s="36" t="s">
        <v>45</v>
      </c>
      <c r="D24" s="25" t="s">
        <v>9</v>
      </c>
      <c r="E24" s="35"/>
      <c r="F24" s="36"/>
    </row>
    <row r="25" spans="2:6" ht="20.100000000000001" customHeight="1">
      <c r="B25" s="24" t="s">
        <v>32</v>
      </c>
      <c r="C25" s="36" t="s">
        <v>46</v>
      </c>
      <c r="D25" s="25" t="s">
        <v>9</v>
      </c>
      <c r="E25" s="35"/>
      <c r="F25" s="36"/>
    </row>
    <row r="26" spans="2:6" ht="20.100000000000001" customHeight="1">
      <c r="B26" s="24" t="s">
        <v>44</v>
      </c>
      <c r="C26" s="36" t="s">
        <v>31</v>
      </c>
      <c r="D26" s="25" t="s">
        <v>9</v>
      </c>
      <c r="E26" s="35"/>
      <c r="F26" s="25"/>
    </row>
    <row r="27" spans="2:6" ht="20.100000000000001" customHeight="1">
      <c r="B27" s="24" t="s">
        <v>55</v>
      </c>
      <c r="C27" s="36" t="s">
        <v>33</v>
      </c>
      <c r="D27" s="25" t="s">
        <v>9</v>
      </c>
      <c r="E27" s="35"/>
      <c r="F27" s="25"/>
    </row>
    <row r="29" spans="2:6">
      <c r="F29" s="30">
        <f>SUM(E4:E27)</f>
        <v>0</v>
      </c>
    </row>
    <row r="30" spans="2:6">
      <c r="F30" s="31"/>
    </row>
    <row r="31" spans="2:6" ht="75">
      <c r="E31" s="32" t="s">
        <v>34</v>
      </c>
      <c r="F31" s="33"/>
    </row>
    <row r="33" ht="48.75" customHeight="1"/>
    <row r="34" ht="18.600000000000001" customHeight="1"/>
    <row r="35" ht="18.600000000000001" customHeight="1"/>
    <row r="36" ht="17.100000000000001" customHeight="1"/>
    <row r="37" ht="20.100000000000001" customHeight="1"/>
    <row r="38" s="26" customFormat="1" ht="20.100000000000001" customHeight="1"/>
  </sheetData>
  <mergeCells count="8">
    <mergeCell ref="B5:B6"/>
    <mergeCell ref="B17:B21"/>
    <mergeCell ref="C16:F16"/>
    <mergeCell ref="D1:F1"/>
    <mergeCell ref="C4:F4"/>
    <mergeCell ref="C7:F7"/>
    <mergeCell ref="C9:F9"/>
    <mergeCell ref="C11:F11"/>
  </mergeCells>
  <pageMargins left="0.70000000000000007" right="0.70000000000000007" top="1.1437007874015752" bottom="1.1437007874015752" header="0.75000000000000011" footer="0.75000000000000011"/>
  <pageSetup paperSize="9" fitToWidth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I10" sqref="I10"/>
    </sheetView>
  </sheetViews>
  <sheetFormatPr defaultRowHeight="14.25"/>
  <cols>
    <col min="1" max="1" width="4.625" customWidth="1"/>
    <col min="2" max="2" width="42" style="4" customWidth="1"/>
    <col min="3" max="3" width="15.75" style="5" customWidth="1"/>
    <col min="4" max="4" width="13.875" customWidth="1"/>
    <col min="5" max="5" width="16.875" customWidth="1"/>
    <col min="6" max="6" width="8.625" customWidth="1"/>
  </cols>
  <sheetData>
    <row r="1" spans="1:5">
      <c r="C1" s="47"/>
      <c r="D1" s="47"/>
      <c r="E1" s="47"/>
    </row>
    <row r="3" spans="1:5" ht="30">
      <c r="A3" s="6" t="s">
        <v>1</v>
      </c>
      <c r="B3" s="7" t="s">
        <v>35</v>
      </c>
      <c r="C3" s="8" t="s">
        <v>3</v>
      </c>
      <c r="D3" s="8" t="s">
        <v>4</v>
      </c>
    </row>
    <row r="4" spans="1:5" ht="33" customHeight="1">
      <c r="A4" s="9" t="s">
        <v>6</v>
      </c>
      <c r="B4" s="10" t="s">
        <v>52</v>
      </c>
      <c r="C4" s="11" t="s">
        <v>37</v>
      </c>
      <c r="D4" s="12"/>
    </row>
    <row r="5" spans="1:5" ht="33" customHeight="1">
      <c r="A5" s="13" t="s">
        <v>11</v>
      </c>
      <c r="B5" s="10" t="s">
        <v>53</v>
      </c>
      <c r="C5" s="14" t="s">
        <v>37</v>
      </c>
      <c r="D5" s="12"/>
    </row>
    <row r="6" spans="1:5" ht="33" customHeight="1">
      <c r="A6" s="15" t="s">
        <v>13</v>
      </c>
      <c r="B6" s="16" t="s">
        <v>40</v>
      </c>
      <c r="C6" s="17" t="s">
        <v>49</v>
      </c>
      <c r="D6" s="12"/>
    </row>
    <row r="7" spans="1:5" ht="33" customHeight="1">
      <c r="A7" s="15" t="s">
        <v>15</v>
      </c>
      <c r="B7" s="41" t="s">
        <v>48</v>
      </c>
      <c r="C7" s="17" t="s">
        <v>49</v>
      </c>
      <c r="D7" s="12"/>
    </row>
    <row r="8" spans="1:5" ht="33" customHeight="1">
      <c r="A8" s="15" t="s">
        <v>17</v>
      </c>
      <c r="B8" s="41" t="s">
        <v>51</v>
      </c>
      <c r="C8" s="17" t="s">
        <v>49</v>
      </c>
      <c r="D8" s="12"/>
    </row>
    <row r="9" spans="1:5" ht="33" customHeight="1">
      <c r="A9" s="15" t="s">
        <v>19</v>
      </c>
      <c r="B9" s="18" t="s">
        <v>36</v>
      </c>
      <c r="C9" s="17" t="s">
        <v>9</v>
      </c>
      <c r="D9" s="12"/>
    </row>
    <row r="10" spans="1:5" ht="33" customHeight="1">
      <c r="A10" s="15" t="s">
        <v>21</v>
      </c>
      <c r="B10" s="18" t="s">
        <v>47</v>
      </c>
      <c r="C10" s="19" t="s">
        <v>9</v>
      </c>
      <c r="D10" s="12"/>
    </row>
    <row r="11" spans="1:5" ht="33" customHeight="1">
      <c r="A11" s="15" t="s">
        <v>25</v>
      </c>
      <c r="B11" s="18" t="s">
        <v>50</v>
      </c>
      <c r="C11" s="17" t="s">
        <v>9</v>
      </c>
      <c r="D11" s="12"/>
    </row>
    <row r="12" spans="1:5" ht="33" customHeight="1">
      <c r="A12" s="15" t="s">
        <v>27</v>
      </c>
      <c r="B12" s="18" t="s">
        <v>39</v>
      </c>
      <c r="C12" s="19" t="s">
        <v>9</v>
      </c>
      <c r="D12" s="12"/>
    </row>
    <row r="15" spans="1:5">
      <c r="D15" s="1">
        <f>SUM(D4:D12)</f>
        <v>0</v>
      </c>
    </row>
    <row r="17" spans="3:4" ht="51">
      <c r="C17" s="2" t="s">
        <v>41</v>
      </c>
      <c r="D17" s="3"/>
    </row>
  </sheetData>
  <mergeCells count="1">
    <mergeCell ref="C1:E1"/>
  </mergeCells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216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Zestawienie_materiałów</vt:lpstr>
      <vt:lpstr>Usługi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Przyborowski Dawid (OCH)</dc:creator>
  <cp:lastModifiedBy>Magdalena Wasilewska</cp:lastModifiedBy>
  <cp:revision>1</cp:revision>
  <dcterms:created xsi:type="dcterms:W3CDTF">2025-06-04T11:03:30Z</dcterms:created>
  <dcterms:modified xsi:type="dcterms:W3CDTF">2025-08-13T07:42:06Z</dcterms:modified>
</cp:coreProperties>
</file>